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Ученик\Desktop\Методика\Аттестации\Золотцева\Мониторинги бланки\"/>
    </mc:Choice>
  </mc:AlternateContent>
  <bookViews>
    <workbookView xWindow="0" yWindow="0" windowWidth="28800" windowHeight="12330"/>
  </bookViews>
  <sheets>
    <sheet name="Лист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L2" i="1" l="1"/>
  <c r="AL3" i="1" l="1"/>
  <c r="AL4" i="1"/>
  <c r="AL5" i="1"/>
  <c r="AL6" i="1"/>
  <c r="AL7" i="1"/>
  <c r="AL8" i="1"/>
  <c r="AL9" i="1"/>
  <c r="AL10" i="1"/>
  <c r="AL11" i="1"/>
  <c r="AL12" i="1"/>
  <c r="AL13" i="1"/>
  <c r="AL14" i="1"/>
  <c r="AL15" i="1"/>
</calcChain>
</file>

<file path=xl/sharedStrings.xml><?xml version="1.0" encoding="utf-8"?>
<sst xmlns="http://schemas.openxmlformats.org/spreadsheetml/2006/main" count="32" uniqueCount="32">
  <si>
    <t>ИТОГО</t>
  </si>
  <si>
    <r>
      <t xml:space="preserve">Мониторинг ПРЕДМЕТНЫХ результатов (для каждого ученика по каждому критерию необходимо выставить балл, где </t>
    </r>
    <r>
      <rPr>
        <b/>
        <sz val="11"/>
        <color theme="1"/>
        <rFont val="Calibri"/>
        <family val="2"/>
        <charset val="204"/>
        <scheme val="minor"/>
      </rPr>
      <t>0 - НИЗКИЙ уровень, 1 - СРЕДНИЙ уровень, 2 - ВЫСОКИЙ уровен</t>
    </r>
    <r>
      <rPr>
        <sz val="11"/>
        <color theme="1"/>
        <rFont val="Calibri"/>
        <family val="2"/>
        <charset val="204"/>
        <scheme val="minor"/>
      </rPr>
      <t>ь)</t>
    </r>
  </si>
  <si>
    <t>Алкин А</t>
  </si>
  <si>
    <t>Балкин Б</t>
  </si>
  <si>
    <t>Валкин</t>
  </si>
  <si>
    <t>Галкин</t>
  </si>
  <si>
    <t>Далкин</t>
  </si>
  <si>
    <t>и так далее</t>
  </si>
  <si>
    <t>читать, записывать, сравнивать, упорядочивать многозначные числа;</t>
  </si>
  <si>
    <t>находить число большее или меньшее данного числа на заданное число, в заданное число раз;</t>
  </si>
  <si>
    <t>выполнять арифметические действия: сложение и вычитание с многозначными числами письменно (в пределах 100 – устно), умножение и деление многозначного числа на однозначное, двузначное число письменно (в пределах 100 – устно), деление с остатком – письменно (в пределах 1000);</t>
  </si>
  <si>
    <t>вычислять значение числового выражения (со скобками или без скобок), содержащего 2–4 арифметических действия, использовать при вычислениях изученные свойства арифметических действий;</t>
  </si>
  <si>
    <t>выполнять прикидку результата вычислений, проверку полученного ответа по критериям: достоверность (реальность), соответствие правилу (алгоритму), а также с помощью калькулятора;</t>
  </si>
  <si>
    <t>находить долю величины, величину по её доле;</t>
  </si>
  <si>
    <t>находить неизвестный компонент арифметического действия;</t>
  </si>
  <si>
    <t>использовать единицы величин при решении задач (длина, масса, время, вместимость, стоимость, площадь, скорость);</t>
  </si>
  <si>
    <t>использовать при решении задач единицы длины (миллиметр, сантиметр, дециметр, метр, километр), массы (грамм, килограмм, центнер, тонна), времени (секунда, минута, час, сутки, неделя, месяц, год), вместимости (литр), стоимости (копейка, рубль), площади (квадратный метр, квадратный дециметр, квадратный сантиметр), скорости (километр в час);</t>
  </si>
  <si>
    <t>использовать при решении текстовых задач и в практических ситуациях соотношения между скоростью, временем и пройденным путём, между производительностью, временем и объёмом работы;</t>
  </si>
  <si>
    <t>определять с помощью цифровых и аналоговых приборов массу предмета, температуру (например, воды, воздуха в помещении), вместимость с помощью измерительных сосудов, прикидку и оценку результата измерений;</t>
  </si>
  <si>
    <t>решать текстовые задачи в 1–3 действия, выполнять преобразование заданных величин, выбирать при решении подходящие способы вычисления, сочетая устные и письменные вычисления и используя, при необходимости, вычислительные устройства, оценивать полученный результат по критериям: реальность, соответствие условию;</t>
  </si>
  <si>
    <t>решать практические задачи, связанные с повседневной жизнью (например, покупка товара, определение времени, выполнение расчётов), в том числе с избыточными данными, находить недостающую информацию (например, из таблиц, схем), находить различные способы решения;</t>
  </si>
  <si>
    <t>различать окружность и круг, изображать с помощью циркуля и линейки окружность заданного радиуса;</t>
  </si>
  <si>
    <t>различать изображения простейших пространственных фигур (шар, куб, цилиндр, конус, пирамида), распознавать в простейших случаях проекции предметов окружающего мира на плоскость (пол, стену);</t>
  </si>
  <si>
    <t>выполнять разбиение (показывать на рисунке, чертеже) простейшей составной фигуры на прямоугольники (квадраты), находить периметр и площадь фигур, составленных из двух-трёх прямоугольников (квадратов);</t>
  </si>
  <si>
    <t xml:space="preserve">распознавать верные (истинные) и неверные (ложные) утверждения, приводить пример, контрпример; </t>
  </si>
  <si>
    <t>формулировать утверждение (вывод), строить логические рассуждения (двух-трёхшаговые);</t>
  </si>
  <si>
    <t>классифицировать объекты по заданным или самостоятельно установленным одному-двум признакам;</t>
  </si>
  <si>
    <t>извлекать и использовать для выполнения заданий и решения задач информацию, представленную на простейших столбчатых диаграммах, в таблицах с данными о реальных процессах и явлениях окружающего мира (например, календарь, расписание), в предметах повседневной жизни (например, счёт, меню, прайс-лист, объявление);</t>
  </si>
  <si>
    <t>заполнять данными предложенную таблицу, столбчатую диаграмму;</t>
  </si>
  <si>
    <t>использовать формализованные описания последовательности действий (алгоритм, план, схема) в практических и учебных ситуациях, дополнять алгоритм, упорядочивать шаги алгоритма;</t>
  </si>
  <si>
    <t>составлять модель текстовой задачи, числовое выражение;</t>
  </si>
  <si>
    <t>выбирать рациональное решение задачи, находить все верные решения из предложенных.</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</si>
</sst>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theme="1"/>
      <name val="Calibri"/>
      <family val="2"/>
      <charset val="204"/>
      <scheme val="minor"/>
    </font>
    <font>
      <b/>
      <sz val="11"/>
      <color theme="1"/>
      <name val="Calibri"/>
      <family val="2"/>
      <charset val="204"/>
      <scheme val="minor"/>
    </font>
    <font>
      <sz val="12"/>
      <color theme="1"/>
      <name val="Times New Roman"/>
      <family val="1"/>
      <charset val="204"/>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0" fillId="0" borderId="0" xfId="0" applyAlignment="1">
      <alignment wrapText="1"/>
    </xf>
    <xf numFmtId="0" fontId="0" fillId="0" borderId="1" xfId="0" applyBorder="1"/>
    <xf numFmtId="0" fontId="0" fillId="0" borderId="1" xfId="0" applyNumberFormat="1" applyFont="1" applyBorder="1" applyAlignment="1" applyProtection="1">
      <alignment horizontal="left" vertical="center"/>
    </xf>
    <xf numFmtId="0" fontId="0" fillId="0" borderId="1" xfId="0" applyNumberFormat="1" applyFont="1" applyBorder="1" applyAlignment="1" applyProtection="1">
      <alignment horizontal="left" vertical="center" textRotation="90"/>
    </xf>
    <xf numFmtId="0" fontId="0" fillId="2" borderId="1" xfId="0" applyFill="1" applyBorder="1" applyAlignment="1">
      <alignment horizontal="center" vertical="center" wrapText="1"/>
    </xf>
    <xf numFmtId="0" fontId="0" fillId="3" borderId="0" xfId="0" applyFill="1"/>
    <xf numFmtId="0" fontId="2" fillId="0" borderId="1" xfId="0" applyFont="1" applyBorder="1" applyAlignment="1">
      <alignment horizontal="justify" vertical="center"/>
    </xf>
    <xf numFmtId="0" fontId="0" fillId="3" borderId="1" xfId="0" applyFill="1" applyBorder="1"/>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29"/>
  <sheetViews>
    <sheetView tabSelected="1" workbookViewId="0">
      <pane ySplit="1" topLeftCell="A17" activePane="bottomLeft" state="frozen"/>
      <selection pane="bottomLeft" activeCell="A2" sqref="A2:A25"/>
    </sheetView>
  </sheetViews>
  <sheetFormatPr defaultRowHeight="15" x14ac:dyDescent="0.25"/>
  <cols>
    <col min="1" max="1" width="100.85546875" style="6" customWidth="1"/>
    <col min="2" max="37" width="5.5703125" customWidth="1"/>
  </cols>
  <sheetData>
    <row r="1" spans="1:38" s="1" customFormat="1" ht="102" customHeight="1" x14ac:dyDescent="0.25">
      <c r="A1" s="5" t="s">
        <v>1</v>
      </c>
      <c r="B1" s="4" t="s">
        <v>2</v>
      </c>
      <c r="C1" s="4" t="s">
        <v>3</v>
      </c>
      <c r="D1" s="4" t="s">
        <v>4</v>
      </c>
      <c r="E1" s="4" t="s">
        <v>5</v>
      </c>
      <c r="F1" s="4" t="s">
        <v>6</v>
      </c>
      <c r="G1" s="4" t="s">
        <v>7</v>
      </c>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1" t="s">
        <v>0</v>
      </c>
    </row>
    <row r="2" spans="1:38" ht="15.75" x14ac:dyDescent="0.25">
      <c r="A2" s="7" t="s">
        <v>8</v>
      </c>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t="e">
        <f t="shared" ref="AL2:AL15" si="0">AVERAGE(B2:AK2)</f>
        <v>#DIV/0!</v>
      </c>
    </row>
    <row r="3" spans="1:38" ht="15.75" x14ac:dyDescent="0.25">
      <c r="A3" s="7" t="s">
        <v>9</v>
      </c>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t="e">
        <f t="shared" si="0"/>
        <v>#DIV/0!</v>
      </c>
    </row>
    <row r="4" spans="1:38" ht="63" x14ac:dyDescent="0.25">
      <c r="A4" s="7" t="s">
        <v>10</v>
      </c>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t="e">
        <f t="shared" si="0"/>
        <v>#DIV/0!</v>
      </c>
    </row>
    <row r="5" spans="1:38" ht="47.25" x14ac:dyDescent="0.25">
      <c r="A5" s="7" t="s">
        <v>11</v>
      </c>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t="e">
        <f t="shared" si="0"/>
        <v>#DIV/0!</v>
      </c>
    </row>
    <row r="6" spans="1:38" ht="31.5" x14ac:dyDescent="0.25">
      <c r="A6" s="7" t="s">
        <v>12</v>
      </c>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t="e">
        <f t="shared" si="0"/>
        <v>#DIV/0!</v>
      </c>
    </row>
    <row r="7" spans="1:38" ht="15.75" x14ac:dyDescent="0.25">
      <c r="A7" s="7" t="s">
        <v>13</v>
      </c>
      <c r="B7" s="2"/>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t="e">
        <f t="shared" si="0"/>
        <v>#DIV/0!</v>
      </c>
    </row>
    <row r="8" spans="1:38" ht="15.75" x14ac:dyDescent="0.25">
      <c r="A8" s="7" t="s">
        <v>14</v>
      </c>
      <c r="B8" s="2"/>
      <c r="C8" s="2"/>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t="e">
        <f t="shared" si="0"/>
        <v>#DIV/0!</v>
      </c>
    </row>
    <row r="9" spans="1:38" ht="31.5" x14ac:dyDescent="0.25">
      <c r="A9" s="7" t="s">
        <v>15</v>
      </c>
      <c r="B9" s="2"/>
      <c r="C9" s="2"/>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t="e">
        <f t="shared" si="0"/>
        <v>#DIV/0!</v>
      </c>
    </row>
    <row r="10" spans="1:38" ht="63" x14ac:dyDescent="0.25">
      <c r="A10" s="7" t="s">
        <v>16</v>
      </c>
      <c r="B10" s="2"/>
      <c r="C10" s="2"/>
      <c r="D10" s="2"/>
      <c r="E10" s="2"/>
      <c r="F10" s="2"/>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t="e">
        <f t="shared" si="0"/>
        <v>#DIV/0!</v>
      </c>
    </row>
    <row r="11" spans="1:38" ht="47.25" x14ac:dyDescent="0.25">
      <c r="A11" s="7" t="s">
        <v>17</v>
      </c>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t="e">
        <f t="shared" si="0"/>
        <v>#DIV/0!</v>
      </c>
    </row>
    <row r="12" spans="1:38" ht="47.25" x14ac:dyDescent="0.25">
      <c r="A12" s="7" t="s">
        <v>18</v>
      </c>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t="e">
        <f t="shared" si="0"/>
        <v>#DIV/0!</v>
      </c>
    </row>
    <row r="13" spans="1:38" ht="63" x14ac:dyDescent="0.25">
      <c r="A13" s="7" t="s">
        <v>19</v>
      </c>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t="e">
        <f t="shared" si="0"/>
        <v>#DIV/0!</v>
      </c>
    </row>
    <row r="14" spans="1:38" ht="47.25" x14ac:dyDescent="0.25">
      <c r="A14" s="7" t="s">
        <v>20</v>
      </c>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t="e">
        <f t="shared" si="0"/>
        <v>#DIV/0!</v>
      </c>
    </row>
    <row r="15" spans="1:38" ht="31.5" x14ac:dyDescent="0.25">
      <c r="A15" s="7" t="s">
        <v>21</v>
      </c>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t="e">
        <f t="shared" si="0"/>
        <v>#DIV/0!</v>
      </c>
    </row>
    <row r="16" spans="1:38" ht="47.25" x14ac:dyDescent="0.25">
      <c r="A16" s="7" t="s">
        <v>22</v>
      </c>
      <c r="B16" s="3"/>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row>
    <row r="17" spans="1:38" ht="47.25" x14ac:dyDescent="0.25">
      <c r="A17" s="7" t="s">
        <v>23</v>
      </c>
      <c r="B17" s="3"/>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row>
    <row r="18" spans="1:38" ht="31.5" x14ac:dyDescent="0.25">
      <c r="A18" s="7" t="s">
        <v>24</v>
      </c>
      <c r="B18" s="3"/>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row>
    <row r="19" spans="1:38" ht="15.75" x14ac:dyDescent="0.25">
      <c r="A19" s="7" t="s">
        <v>25</v>
      </c>
      <c r="B19" s="3"/>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row>
    <row r="20" spans="1:38" ht="31.5" x14ac:dyDescent="0.25">
      <c r="A20" s="7" t="s">
        <v>26</v>
      </c>
      <c r="B20" s="3"/>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row>
    <row r="21" spans="1:38" ht="63" x14ac:dyDescent="0.25">
      <c r="A21" s="7" t="s">
        <v>27</v>
      </c>
      <c r="B21" s="3"/>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row>
    <row r="22" spans="1:38" ht="15.75" x14ac:dyDescent="0.25">
      <c r="A22" s="7" t="s">
        <v>28</v>
      </c>
      <c r="B22" s="3"/>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row>
    <row r="23" spans="1:38" ht="31.5" x14ac:dyDescent="0.25">
      <c r="A23" s="7" t="s">
        <v>29</v>
      </c>
      <c r="B23" s="3"/>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row>
    <row r="24" spans="1:38" ht="15.75" x14ac:dyDescent="0.25">
      <c r="A24" s="7" t="s">
        <v>30</v>
      </c>
      <c r="B24" s="3"/>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row>
    <row r="25" spans="1:38" ht="15.75" x14ac:dyDescent="0.25">
      <c r="A25" s="7" t="s">
        <v>31</v>
      </c>
      <c r="B25" s="3"/>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row>
    <row r="26" spans="1:38" x14ac:dyDescent="0.25">
      <c r="A26" s="8"/>
      <c r="B26" s="2"/>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row>
    <row r="27" spans="1:38" x14ac:dyDescent="0.25">
      <c r="A27" s="8"/>
      <c r="B27" s="2"/>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row>
    <row r="28" spans="1:38" x14ac:dyDescent="0.25">
      <c r="A28" s="8"/>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row>
    <row r="29" spans="1:38" x14ac:dyDescent="0.25">
      <c r="A29" s="8"/>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row>
  </sheetData>
  <pageMargins left="0.7" right="0.7" top="0.75" bottom="0.75" header="0.3" footer="0.3"/>
  <pageSetup paperSize="9" orientation="portrait" horizontalDpi="4294967295" verticalDpi="4294967295"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Ученик</dc:creator>
  <cp:lastModifiedBy>Ученик</cp:lastModifiedBy>
  <dcterms:created xsi:type="dcterms:W3CDTF">2025-01-20T11:11:20Z</dcterms:created>
  <dcterms:modified xsi:type="dcterms:W3CDTF">2025-02-12T04:52:54Z</dcterms:modified>
</cp:coreProperties>
</file>